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Maternity FFT by question" sheetId="1" r:id="rId1"/>
  </sheets>
  <definedNames>
    <definedName name="_xlnm.Print_Area" localSheetId="0">'Maternity FFT by question'!$B$1:$L$14</definedName>
  </definedNames>
  <calcPr fullCalcOnLoad="1"/>
</workbook>
</file>

<file path=xl/sharedStrings.xml><?xml version="1.0" encoding="utf-8"?>
<sst xmlns="http://schemas.openxmlformats.org/spreadsheetml/2006/main" count="16" uniqueCount="16">
  <si>
    <t>NPS Type</t>
  </si>
  <si>
    <t>Ward</t>
  </si>
  <si>
    <t>Number of Promoters</t>
  </si>
  <si>
    <t>Number of Passives</t>
  </si>
  <si>
    <t>Number of Detractors</t>
  </si>
  <si>
    <t>Number of Don't knows</t>
  </si>
  <si>
    <t>Grand Total</t>
  </si>
  <si>
    <t xml:space="preserve">Score </t>
  </si>
  <si>
    <t>Patients Eligible to Respond</t>
  </si>
  <si>
    <t>Coverage %</t>
  </si>
  <si>
    <t>Question 1 : Antenatal 36 weeks</t>
  </si>
  <si>
    <t>Question 2 : Labour/birth</t>
  </si>
  <si>
    <t>Question 3 : Postnatal hospital</t>
  </si>
  <si>
    <t>Question 4 : Postnatal Community</t>
  </si>
  <si>
    <t>Total</t>
  </si>
  <si>
    <t>November 2013 Friends and Family Test - Score Breakdown Maternity by Question - for Survey responses.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</si>
</sst>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19" applyFont="1" applyFill="1">
      <alignment/>
      <protection/>
    </xf>
    <xf numFmtId="0" fontId="2" fillId="0" borderId="0" xfId="19" applyFont="1" applyAlignment="1">
      <alignment horizontal="left"/>
      <protection/>
    </xf>
    <xf numFmtId="0" fontId="1" fillId="0" borderId="0" xfId="19" applyFont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3" fillId="0" borderId="1" xfId="19" applyFont="1" applyBorder="1" applyAlignment="1">
      <alignment horizontal="left" wrapText="1"/>
      <protection/>
    </xf>
    <xf numFmtId="0" fontId="3" fillId="0" borderId="2" xfId="19" applyFont="1" applyBorder="1" applyAlignment="1">
      <alignment horizontal="center" wrapText="1"/>
      <protection/>
    </xf>
    <xf numFmtId="0" fontId="3" fillId="0" borderId="3" xfId="19" applyFont="1" applyBorder="1" applyAlignment="1">
      <alignment horizontal="center" wrapText="1"/>
      <protection/>
    </xf>
    <xf numFmtId="0" fontId="3" fillId="0" borderId="4" xfId="19" applyFont="1" applyBorder="1" applyAlignment="1">
      <alignment horizontal="center" wrapText="1"/>
      <protection/>
    </xf>
    <xf numFmtId="0" fontId="3" fillId="0" borderId="5" xfId="19" applyFont="1" applyFill="1" applyBorder="1" applyAlignment="1">
      <alignment horizontal="center" wrapText="1"/>
      <protection/>
    </xf>
    <xf numFmtId="0" fontId="3" fillId="0" borderId="3" xfId="19" applyFont="1" applyFill="1" applyBorder="1" applyAlignment="1">
      <alignment horizontal="center" wrapText="1"/>
      <protection/>
    </xf>
    <xf numFmtId="164" fontId="3" fillId="0" borderId="3" xfId="19" applyNumberFormat="1" applyFont="1" applyFill="1" applyBorder="1" applyAlignment="1">
      <alignment horizontal="center" wrapText="1"/>
      <protection/>
    </xf>
    <xf numFmtId="164" fontId="3" fillId="0" borderId="4" xfId="19" applyNumberFormat="1" applyFont="1" applyFill="1" applyBorder="1" applyAlignment="1">
      <alignment horizontal="center" wrapText="1"/>
      <protection/>
    </xf>
    <xf numFmtId="0" fontId="1" fillId="3" borderId="6" xfId="19" applyFont="1" applyFill="1" applyBorder="1">
      <alignment/>
      <protection/>
    </xf>
    <xf numFmtId="0" fontId="1" fillId="3" borderId="7" xfId="19" applyFont="1" applyFill="1" applyBorder="1" applyAlignment="1">
      <alignment horizontal="center"/>
      <protection/>
    </xf>
    <xf numFmtId="0" fontId="1" fillId="3" borderId="8" xfId="19" applyFont="1" applyFill="1" applyBorder="1" applyAlignment="1">
      <alignment horizontal="center"/>
      <protection/>
    </xf>
    <xf numFmtId="0" fontId="1" fillId="3" borderId="8" xfId="19" applyFont="1" applyFill="1" applyBorder="1" applyAlignment="1">
      <alignment horizontal="center"/>
      <protection/>
    </xf>
    <xf numFmtId="0" fontId="1" fillId="3" borderId="9" xfId="19" applyFont="1" applyFill="1" applyBorder="1" applyAlignment="1">
      <alignment horizontal="center"/>
      <protection/>
    </xf>
    <xf numFmtId="0" fontId="1" fillId="3" borderId="10" xfId="19" applyFont="1" applyFill="1" applyBorder="1" applyAlignment="1">
      <alignment horizontal="center"/>
      <protection/>
    </xf>
    <xf numFmtId="2" fontId="1" fillId="3" borderId="8" xfId="19" applyNumberFormat="1" applyFont="1" applyFill="1" applyBorder="1" applyAlignment="1">
      <alignment horizontal="center"/>
      <protection/>
    </xf>
    <xf numFmtId="1" fontId="1" fillId="3" borderId="8" xfId="19" applyNumberFormat="1" applyFont="1" applyFill="1" applyBorder="1" applyAlignment="1">
      <alignment horizontal="center"/>
      <protection/>
    </xf>
    <xf numFmtId="164" fontId="1" fillId="3" borderId="9" xfId="19" applyNumberFormat="1" applyFont="1" applyFill="1" applyBorder="1" applyAlignment="1">
      <alignment horizontal="center"/>
      <protection/>
    </xf>
    <xf numFmtId="0" fontId="1" fillId="3" borderId="11" xfId="19" applyFont="1" applyFill="1" applyBorder="1">
      <alignment/>
      <protection/>
    </xf>
    <xf numFmtId="0" fontId="1" fillId="3" borderId="12" xfId="19" applyFont="1" applyFill="1" applyBorder="1" applyAlignment="1">
      <alignment horizontal="center"/>
      <protection/>
    </xf>
    <xf numFmtId="0" fontId="1" fillId="3" borderId="13" xfId="19" applyFont="1" applyFill="1" applyBorder="1" applyAlignment="1">
      <alignment horizontal="center"/>
      <protection/>
    </xf>
    <xf numFmtId="0" fontId="1" fillId="3" borderId="13" xfId="19" applyFont="1" applyFill="1" applyBorder="1" applyAlignment="1">
      <alignment horizontal="center"/>
      <protection/>
    </xf>
    <xf numFmtId="0" fontId="1" fillId="3" borderId="14" xfId="19" applyFont="1" applyFill="1" applyBorder="1" applyAlignment="1">
      <alignment horizontal="center"/>
      <protection/>
    </xf>
    <xf numFmtId="0" fontId="1" fillId="3" borderId="15" xfId="19" applyFont="1" applyFill="1" applyBorder="1" applyAlignment="1">
      <alignment horizontal="center"/>
      <protection/>
    </xf>
    <xf numFmtId="2" fontId="1" fillId="3" borderId="16" xfId="19" applyNumberFormat="1" applyFont="1" applyFill="1" applyBorder="1" applyAlignment="1">
      <alignment horizontal="center"/>
      <protection/>
    </xf>
    <xf numFmtId="1" fontId="1" fillId="3" borderId="16" xfId="19" applyNumberFormat="1" applyFont="1" applyFill="1" applyBorder="1" applyAlignment="1">
      <alignment horizontal="center"/>
      <protection/>
    </xf>
    <xf numFmtId="164" fontId="1" fillId="3" borderId="17" xfId="19" applyNumberFormat="1" applyFont="1" applyFill="1" applyBorder="1" applyAlignment="1">
      <alignment horizontal="center"/>
      <protection/>
    </xf>
    <xf numFmtId="0" fontId="1" fillId="3" borderId="18" xfId="19" applyFont="1" applyFill="1" applyBorder="1">
      <alignment/>
      <protection/>
    </xf>
    <xf numFmtId="0" fontId="1" fillId="3" borderId="19" xfId="19" applyFont="1" applyFill="1" applyBorder="1" applyAlignment="1">
      <alignment horizontal="center"/>
      <protection/>
    </xf>
    <xf numFmtId="0" fontId="1" fillId="3" borderId="16" xfId="19" applyFont="1" applyFill="1" applyBorder="1" applyAlignment="1">
      <alignment horizontal="center"/>
      <protection/>
    </xf>
    <xf numFmtId="0" fontId="1" fillId="3" borderId="16" xfId="19" applyFont="1" applyFill="1" applyBorder="1" applyAlignment="1">
      <alignment horizontal="center"/>
      <protection/>
    </xf>
    <xf numFmtId="0" fontId="1" fillId="3" borderId="17" xfId="19" applyFont="1" applyFill="1" applyBorder="1" applyAlignment="1">
      <alignment horizontal="center"/>
      <protection/>
    </xf>
    <xf numFmtId="0" fontId="4" fillId="4" borderId="20" xfId="19" applyFont="1" applyFill="1" applyBorder="1">
      <alignment/>
      <protection/>
    </xf>
    <xf numFmtId="0" fontId="4" fillId="4" borderId="21" xfId="19" applyFont="1" applyFill="1" applyBorder="1" applyAlignment="1">
      <alignment horizontal="center"/>
      <protection/>
    </xf>
    <xf numFmtId="0" fontId="4" fillId="4" borderId="22" xfId="19" applyFont="1" applyFill="1" applyBorder="1" applyAlignment="1">
      <alignment horizontal="center"/>
      <protection/>
    </xf>
    <xf numFmtId="0" fontId="4" fillId="4" borderId="22" xfId="19" applyFont="1" applyFill="1" applyBorder="1" applyAlignment="1">
      <alignment horizontal="center"/>
      <protection/>
    </xf>
    <xf numFmtId="0" fontId="4" fillId="4" borderId="23" xfId="19" applyFont="1" applyFill="1" applyBorder="1" applyAlignment="1">
      <alignment horizontal="center"/>
      <protection/>
    </xf>
    <xf numFmtId="0" fontId="4" fillId="4" borderId="24" xfId="19" applyFont="1" applyFill="1" applyBorder="1" applyAlignment="1">
      <alignment horizontal="center"/>
      <protection/>
    </xf>
    <xf numFmtId="2" fontId="4" fillId="4" borderId="22" xfId="19" applyNumberFormat="1" applyFont="1" applyFill="1" applyBorder="1" applyAlignment="1">
      <alignment horizontal="center"/>
      <protection/>
    </xf>
    <xf numFmtId="1" fontId="4" fillId="4" borderId="22" xfId="19" applyNumberFormat="1" applyFont="1" applyFill="1" applyBorder="1" applyAlignment="1">
      <alignment horizontal="center"/>
      <protection/>
    </xf>
    <xf numFmtId="164" fontId="4" fillId="4" borderId="23" xfId="19" applyNumberFormat="1" applyFont="1" applyFill="1" applyBorder="1" applyAlignment="1">
      <alignment horizontal="center"/>
      <protection/>
    </xf>
    <xf numFmtId="0" fontId="3" fillId="3" borderId="1" xfId="19" applyFont="1" applyFill="1" applyBorder="1" applyAlignment="1">
      <alignment horizontal="center"/>
      <protection/>
    </xf>
    <xf numFmtId="0" fontId="3" fillId="3" borderId="25" xfId="19" applyFont="1" applyFill="1" applyBorder="1" applyAlignment="1">
      <alignment horizontal="center"/>
      <protection/>
    </xf>
    <xf numFmtId="0" fontId="3" fillId="3" borderId="26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tabSelected="1" workbookViewId="0" topLeftCell="A1">
      <selection activeCell="C12" sqref="C12"/>
    </sheetView>
  </sheetViews>
  <sheetFormatPr defaultColWidth="9.140625" defaultRowHeight="12.75"/>
  <cols>
    <col min="3" max="3" width="40.140625" style="0" customWidth="1"/>
    <col min="4" max="4" width="10.421875" style="0" customWidth="1"/>
    <col min="5" max="5" width="11.421875" style="0" customWidth="1"/>
    <col min="6" max="6" width="10.140625" style="0" customWidth="1"/>
    <col min="7" max="7" width="10.7109375" style="0" customWidth="1"/>
    <col min="13" max="13" width="9.140625" style="0" hidden="1" customWidth="1"/>
    <col min="14" max="14" width="0" style="0" hidden="1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1"/>
      <c r="B2" s="2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thickBot="1">
      <c r="A5" s="1"/>
      <c r="B5" s="1"/>
      <c r="C5" s="3"/>
      <c r="D5" s="45" t="s">
        <v>0</v>
      </c>
      <c r="E5" s="46"/>
      <c r="F5" s="46"/>
      <c r="G5" s="47"/>
      <c r="H5" s="1"/>
      <c r="I5" s="1"/>
      <c r="J5" s="1"/>
      <c r="K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60.75" thickBot="1">
      <c r="A6" s="1"/>
      <c r="B6" s="1"/>
      <c r="C6" s="5" t="s">
        <v>1</v>
      </c>
      <c r="D6" s="6" t="s">
        <v>2</v>
      </c>
      <c r="E6" s="7" t="s">
        <v>3</v>
      </c>
      <c r="F6" s="7" t="s">
        <v>4</v>
      </c>
      <c r="G6" s="8" t="s">
        <v>5</v>
      </c>
      <c r="H6" s="9" t="s">
        <v>6</v>
      </c>
      <c r="I6" s="10" t="s">
        <v>7</v>
      </c>
      <c r="J6" s="11" t="s">
        <v>8</v>
      </c>
      <c r="K6" s="12" t="s">
        <v>9</v>
      </c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1"/>
      <c r="B7" s="1"/>
      <c r="C7" s="13" t="s">
        <v>10</v>
      </c>
      <c r="D7" s="14">
        <v>38</v>
      </c>
      <c r="E7" s="15">
        <v>10</v>
      </c>
      <c r="F7" s="16">
        <v>3</v>
      </c>
      <c r="G7" s="17">
        <v>0</v>
      </c>
      <c r="H7" s="18">
        <f>SUM(D7:G7)</f>
        <v>51</v>
      </c>
      <c r="I7" s="19">
        <f>SUM(D7-F7)/M7*100</f>
        <v>68.62745098039215</v>
      </c>
      <c r="J7" s="20">
        <v>503</v>
      </c>
      <c r="K7" s="21">
        <f>SUM(H7/J7)*100</f>
        <v>10.139165009940358</v>
      </c>
      <c r="L7" s="1"/>
      <c r="M7" s="4">
        <f>SUM(D7:F7)</f>
        <v>51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1"/>
      <c r="B8" s="1"/>
      <c r="C8" s="22" t="s">
        <v>11</v>
      </c>
      <c r="D8" s="23">
        <v>40</v>
      </c>
      <c r="E8" s="24">
        <v>11</v>
      </c>
      <c r="F8" s="25">
        <v>3</v>
      </c>
      <c r="G8" s="26">
        <v>0</v>
      </c>
      <c r="H8" s="27">
        <f>SUM(D8:G8)</f>
        <v>54</v>
      </c>
      <c r="I8" s="28">
        <f>SUM(D8-F8)/M8*100</f>
        <v>68.51851851851852</v>
      </c>
      <c r="J8" s="29">
        <v>503</v>
      </c>
      <c r="K8" s="30">
        <f>SUM(H8/J8)*100</f>
        <v>10.73558648111332</v>
      </c>
      <c r="L8" s="1"/>
      <c r="M8" s="4">
        <f>SUM(D8:F8)</f>
        <v>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31" t="s">
        <v>12</v>
      </c>
      <c r="D9" s="32">
        <v>30</v>
      </c>
      <c r="E9" s="33">
        <v>12</v>
      </c>
      <c r="F9" s="34">
        <v>2</v>
      </c>
      <c r="G9" s="35">
        <v>0</v>
      </c>
      <c r="H9" s="27">
        <f>SUM(D9:G9)</f>
        <v>44</v>
      </c>
      <c r="I9" s="28">
        <f>SUM(D9-F9)/M9*100</f>
        <v>63.63636363636363</v>
      </c>
      <c r="J9" s="29">
        <v>503</v>
      </c>
      <c r="K9" s="30">
        <f>SUM(H9/J9)*100</f>
        <v>8.747514910536779</v>
      </c>
      <c r="L9" s="1"/>
      <c r="M9" s="4">
        <f>SUM(D9:F9)</f>
        <v>44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31" t="s">
        <v>13</v>
      </c>
      <c r="D10" s="32">
        <v>28</v>
      </c>
      <c r="E10" s="33">
        <v>13</v>
      </c>
      <c r="F10" s="34">
        <v>0</v>
      </c>
      <c r="G10" s="35">
        <v>1</v>
      </c>
      <c r="H10" s="27">
        <f>SUM(D10:G10)</f>
        <v>42</v>
      </c>
      <c r="I10" s="28">
        <f>SUM(D10-F10)/M10*100</f>
        <v>68.29268292682927</v>
      </c>
      <c r="J10" s="29">
        <v>503</v>
      </c>
      <c r="K10" s="30">
        <f>SUM(H10/J10)*100</f>
        <v>8.34990059642147</v>
      </c>
      <c r="M10" s="4">
        <f>SUM(D10:F10)</f>
        <v>41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3" ht="15.75" thickBot="1">
      <c r="A11" s="1"/>
      <c r="B11" s="1"/>
      <c r="C11" s="36" t="s">
        <v>14</v>
      </c>
      <c r="D11" s="37">
        <f>SUM(D7:D10)</f>
        <v>136</v>
      </c>
      <c r="E11" s="38">
        <f>SUM(E7:E10)</f>
        <v>46</v>
      </c>
      <c r="F11" s="39">
        <f>SUM(F7:F10)</f>
        <v>8</v>
      </c>
      <c r="G11" s="40">
        <f>SUM(G7:G10)</f>
        <v>1</v>
      </c>
      <c r="H11" s="41">
        <f>SUM(D11:G11)</f>
        <v>191</v>
      </c>
      <c r="I11" s="42">
        <f>SUM(D11-F11)/M11*100</f>
        <v>67.36842105263158</v>
      </c>
      <c r="J11" s="43">
        <f>SUM(J7:J10)</f>
        <v>2012</v>
      </c>
      <c r="K11" s="44">
        <f>SUM(H11/J11)*100</f>
        <v>9.493041749502982</v>
      </c>
      <c r="L11" s="1"/>
      <c r="M11" s="4">
        <f>SUM(D11:F11)</f>
        <v>190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>
      <c r="A61" s="1"/>
      <c r="B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>
      <c r="A62" s="1"/>
      <c r="B62" s="1"/>
      <c r="K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>
      <c r="A63" s="1"/>
      <c r="B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1"/>
      <c r="B64" s="1"/>
      <c r="K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1"/>
      <c r="B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1"/>
      <c r="B66" s="1"/>
      <c r="K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1"/>
      <c r="B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1"/>
      <c r="B68" s="1"/>
      <c r="K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1:23" ht="15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1:23" ht="15">
      <c r="K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1:23" ht="15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1:23" ht="15">
      <c r="K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1:23" ht="15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1:23" ht="15">
      <c r="K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1:23" ht="15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1:23" ht="15">
      <c r="K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1:23" ht="15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1:23" ht="15">
      <c r="K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1:23" ht="15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1:23" ht="15">
      <c r="K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1:23" ht="15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1:23" ht="15">
      <c r="K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1:23" ht="15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1:23" ht="15">
      <c r="K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1:23" ht="15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1:23" ht="15">
      <c r="K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1:23" ht="15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1:23" ht="15">
      <c r="K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1:23" ht="15"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1:23" ht="15">
      <c r="K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1:23" ht="15"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1:23" ht="15">
      <c r="K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1:23" ht="15"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1:23" ht="15">
      <c r="K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1:23" ht="15"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1:23" ht="15">
      <c r="K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1:23" ht="15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1:23" ht="15">
      <c r="K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1:23" ht="15"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1:23" ht="15">
      <c r="K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1:23" ht="15"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1:23" ht="15">
      <c r="K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1:23" ht="15"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1:23" ht="15">
      <c r="K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1:23" ht="15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1:23" ht="15">
      <c r="K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1:23" ht="1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1:23" ht="15">
      <c r="K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1:23" ht="15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1:23" ht="15">
      <c r="K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1:23" ht="1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1:23" ht="15">
      <c r="K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1:23" ht="15"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1:23" ht="15">
      <c r="K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1:23" ht="15"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1:23" ht="15">
      <c r="K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1:23" ht="15"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1:23" ht="15">
      <c r="K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1:23" ht="15"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1:23" ht="15">
      <c r="K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1:23" ht="15"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1:23" ht="15">
      <c r="K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1:23" ht="15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1:23" ht="15">
      <c r="K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1:23" ht="15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1:23" ht="15">
      <c r="K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1:23" ht="15"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</sheetData>
  <mergeCells count="1">
    <mergeCell ref="D5:G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UHCW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Cathryn Evans</dc:creator>
  <cp:keywords/>
  <dc:description/>
  <cp:lastModifiedBy>flayj</cp:lastModifiedBy>
  <cp:lastPrinted>2013-11-12T12:02:37Z</cp:lastPrinted>
  <dcterms:created xsi:type="dcterms:W3CDTF">2013-11-12T11:52:06Z</dcterms:created>
  <dcterms:modified xsi:type="dcterms:W3CDTF">2013-12-20T09:43:11Z</dcterms:modified>
  <cp:category/>
  <cp:version/>
  <cp:contentType/>
  <cp:contentStatus/>
</cp:coreProperties>
</file>